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กุ้ง\สันติ\2569\"/>
    </mc:Choice>
  </mc:AlternateContent>
  <xr:revisionPtr revIDLastSave="0" documentId="13_ncr:1_{0E2ACFA7-7412-402B-BB14-94321CA149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8" i="1"/>
  <c r="E22" i="1"/>
  <c r="D22" i="1"/>
  <c r="F22" i="1" l="1"/>
</calcChain>
</file>

<file path=xl/sharedStrings.xml><?xml version="1.0" encoding="utf-8"?>
<sst xmlns="http://schemas.openxmlformats.org/spreadsheetml/2006/main" count="57" uniqueCount="29">
  <si>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</si>
  <si>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</si>
  <si>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</si>
  <si>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</si>
  <si>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</si>
  <si>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</si>
  <si>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</si>
  <si>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</si>
  <si>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</si>
  <si>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</si>
  <si>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</si>
  <si>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รวม</t>
  </si>
  <si>
    <t>หมายเหตุ : 1. ตรวจสอบข้อมูลให้ครบถ้วนและถูกต้องตามหลักเกณฑ์ที่กำหนด</t>
  </si>
  <si>
    <t xml:space="preserve">               2. สามารถปรับได้ตามความเหมาะสม</t>
  </si>
  <si>
    <r>
      <t xml:space="preserve">รายงานผลการใช้จ่ายงบประมาณ ไตรมาสที่ 1 
สถานีตำรวจภูธรเมืองแพร่
  ประจำปีงบประมาณ พ.ศ. 2569 ไตรมาสที่ 1 </t>
    </r>
    <r>
      <rPr>
        <b/>
        <sz val="18"/>
        <color rgb="FFFF0000"/>
        <rFont val="TH SarabunIT๙"/>
        <family val="2"/>
      </rPr>
      <t>(ตุลาคม 2568 - ธันวาคม 2568)</t>
    </r>
  </si>
  <si>
    <t>บรรลุตามเป้าหมาย</t>
  </si>
  <si>
    <r>
      <rPr>
        <b/>
        <sz val="16"/>
        <color theme="1"/>
        <rFont val="TH SarabunIT๙"/>
        <family val="2"/>
      </rPr>
      <t>โครงการ</t>
    </r>
    <r>
      <rPr>
        <sz val="14"/>
        <color theme="1"/>
        <rFont val="TH SarabunIT๙"/>
        <family val="2"/>
      </rPr>
      <t>บังคับใช้กฎหมาย อำนวยความยุติธรรม และบริการประชาชน</t>
    </r>
  </si>
  <si>
    <r>
      <rPr>
        <b/>
        <sz val="16"/>
        <color theme="1"/>
        <rFont val="TH SarabunIT๙"/>
        <family val="2"/>
      </rPr>
      <t>กิจกรรม</t>
    </r>
    <r>
      <rPr>
        <sz val="14"/>
        <color theme="1"/>
        <rFont val="TH SarabunIT๙"/>
        <family val="2"/>
      </rPr>
      <t xml:space="preserve"> บังคับใช้กฎหมายและบริการประชาชน</t>
    </r>
  </si>
  <si>
    <t>ค่าตอบแทนพยาน</t>
  </si>
  <si>
    <t>ค่าตอบแทนนักจิตวิทยา</t>
  </si>
  <si>
    <t>ค่าชันสูตรพลิกศพ</t>
  </si>
  <si>
    <t xml:space="preserve">ค่าจ้างเหมาบริการ </t>
  </si>
  <si>
    <t>ค่าส่งหมายเรียกพยาน</t>
  </si>
  <si>
    <t>ค่าวัสดุสำนักงาน</t>
  </si>
  <si>
    <t>ค่าน้ำมันเชื้อเพลิง</t>
  </si>
  <si>
    <t>ค่าวัสดุจราจร</t>
  </si>
  <si>
    <t>ค่าวัสดุอาหารผู้ต้องหา</t>
  </si>
  <si>
    <t>ค่าวัสดุเครื่องแต่งกาย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</si>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</sst>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1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10" xfId="0" applyFont="1" applyBorder="1"/>
    <xf numFmtId="0" fontId="4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vertical="top"/>
    </xf>
    <xf numFmtId="0" fontId="9" fillId="0" borderId="8" xfId="0" applyFont="1" applyBorder="1" applyAlignment="1">
      <alignment horizontal="center" vertical="center"/>
    </xf>
    <xf numFmtId="0" fontId="10" fillId="0" borderId="0" xfId="0" applyFont="1"/>
    <xf numFmtId="0" fontId="9" fillId="0" borderId="9" xfId="0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43" fontId="10" fillId="0" borderId="0" xfId="1" applyFont="1"/>
    <xf numFmtId="43" fontId="4" fillId="0" borderId="0" xfId="1" applyFont="1"/>
    <xf numFmtId="0" fontId="11" fillId="0" borderId="0" xfId="0" applyFont="1"/>
    <xf numFmtId="0" fontId="12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vertical="top"/>
    </xf>
    <xf numFmtId="43" fontId="12" fillId="0" borderId="9" xfId="1" applyFont="1" applyBorder="1" applyAlignment="1">
      <alignment horizontal="center" vertical="center"/>
    </xf>
    <xf numFmtId="0" fontId="5" fillId="0" borderId="0" xfId="0" applyFont="1"/>
    <xf numFmtId="43" fontId="12" fillId="0" borderId="9" xfId="1" applyFont="1" applyBorder="1" applyAlignment="1">
      <alignment horizontal="center"/>
    </xf>
    <xf numFmtId="43" fontId="7" fillId="0" borderId="10" xfId="0" applyNumberFormat="1" applyFont="1" applyBorder="1"/>
    <xf numFmtId="43" fontId="13" fillId="0" borderId="9" xfId="1" applyFont="1" applyBorder="1" applyAlignment="1">
      <alignment horizontal="center"/>
    </xf>
    <xf numFmtId="0" fontId="11" fillId="0" borderId="8" xfId="0" applyFont="1" applyBorder="1"/>
    <xf numFmtId="43" fontId="9" fillId="0" borderId="9" xfId="1" applyFont="1" applyBorder="1" applyAlignment="1">
      <alignment horizontal="center"/>
    </xf>
    <xf numFmtId="2" fontId="7" fillId="0" borderId="8" xfId="0" applyNumberFormat="1" applyFont="1" applyBorder="1"/>
    <xf numFmtId="2" fontId="9" fillId="0" borderId="8" xfId="0" applyNumberFormat="1" applyFont="1" applyBorder="1"/>
    <xf numFmtId="0" fontId="9" fillId="0" borderId="1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5" fillId="0" borderId="5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2" borderId="3" xfId="0" applyFont="1" applyFill="1" applyBorder="1" applyAlignment="1">
      <alignment horizontal="center" vertical="center"/>
    </xf>
    <xf numFmtId="0" fontId="5" fillId="0" borderId="6" xfId="0" applyFont="1" applyBorder="1"/>
    <xf numFmtId="43" fontId="6" fillId="2" borderId="3" xfId="1" applyFont="1" applyFill="1" applyBorder="1" applyAlignment="1">
      <alignment horizontal="center" vertical="center"/>
    </xf>
    <xf numFmtId="43" fontId="5" fillId="0" borderId="6" xfId="1" applyFont="1" applyBorder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workbookViewId="0">
      <selection activeCell="G33" sqref="G33"/>
    </sheetView>
  </sheetViews>
  <sheetFormatPr defaultColWidth="12.625" defaultRowHeight="26.25" customHeight="1" x14ac:dyDescent="0.25"/>
  <cols>
    <col min="1" max="1" width="5.875" style="1" customWidth="1"/>
    <col min="2" max="2" width="31.875" style="1" customWidth="1"/>
    <col min="3" max="3" width="20.625" style="1" customWidth="1"/>
    <col min="4" max="4" width="19.5" style="13" customWidth="1"/>
    <col min="5" max="5" width="17.75" style="13" customWidth="1"/>
    <col min="6" max="6" width="12.375" style="1" customWidth="1"/>
    <col min="7" max="7" width="19.375" style="1" customWidth="1"/>
    <col min="8" max="23" width="8.625" style="1" customWidth="1"/>
    <col min="24" max="16384" width="12.625" style="1"/>
  </cols>
  <sheetData>
    <row r="1" spans="1:7" ht="26.25" customHeight="1" x14ac:dyDescent="0.25">
      <c r="A1" s="35" t="s">
        <v>14</v>
      </c>
      <c r="B1" s="36"/>
      <c r="C1" s="36"/>
      <c r="D1" s="36"/>
      <c r="E1" s="36"/>
      <c r="F1" s="36"/>
      <c r="G1" s="36"/>
    </row>
    <row r="2" spans="1:7" ht="26.25" customHeight="1" x14ac:dyDescent="0.25">
      <c r="A2" s="36"/>
      <c r="B2" s="36"/>
      <c r="C2" s="36"/>
      <c r="D2" s="36"/>
      <c r="E2" s="36"/>
      <c r="F2" s="36"/>
      <c r="G2" s="36"/>
    </row>
    <row r="3" spans="1:7" ht="26.25" customHeight="1" x14ac:dyDescent="0.25">
      <c r="A3" s="37"/>
      <c r="B3" s="37"/>
      <c r="C3" s="37"/>
      <c r="D3" s="37"/>
      <c r="E3" s="37"/>
      <c r="F3" s="37"/>
      <c r="G3" s="37"/>
    </row>
    <row r="4" spans="1:7" ht="26.25" customHeight="1" x14ac:dyDescent="0.25">
      <c r="A4" s="27" t="s">
        <v>0</v>
      </c>
      <c r="B4" s="27" t="s">
        <v>1</v>
      </c>
      <c r="C4" s="31" t="s">
        <v>2</v>
      </c>
      <c r="D4" s="33" t="s">
        <v>3</v>
      </c>
      <c r="E4" s="33" t="s">
        <v>4</v>
      </c>
      <c r="F4" s="27" t="s">
        <v>5</v>
      </c>
      <c r="G4" s="29" t="s">
        <v>6</v>
      </c>
    </row>
    <row r="5" spans="1:7" ht="26.25" customHeight="1" x14ac:dyDescent="0.25">
      <c r="A5" s="28"/>
      <c r="B5" s="28"/>
      <c r="C5" s="32"/>
      <c r="D5" s="34"/>
      <c r="E5" s="34"/>
      <c r="F5" s="28"/>
      <c r="G5" s="30"/>
    </row>
    <row r="6" spans="1:7" ht="26.25" customHeight="1" x14ac:dyDescent="0.3">
      <c r="A6" s="2"/>
      <c r="B6" s="3" t="s">
        <v>16</v>
      </c>
      <c r="C6" s="10" t="s">
        <v>15</v>
      </c>
      <c r="D6" s="21"/>
      <c r="E6" s="21"/>
      <c r="F6" s="3"/>
      <c r="G6" s="4"/>
    </row>
    <row r="7" spans="1:7" ht="26.25" customHeight="1" x14ac:dyDescent="0.3">
      <c r="A7" s="2"/>
      <c r="B7" s="3" t="s">
        <v>17</v>
      </c>
      <c r="C7" s="5"/>
      <c r="D7" s="11"/>
      <c r="E7" s="11"/>
      <c r="F7" s="3"/>
      <c r="G7" s="20"/>
    </row>
    <row r="8" spans="1:7" ht="26.25" customHeight="1" x14ac:dyDescent="0.3">
      <c r="A8" s="2">
        <v>1</v>
      </c>
      <c r="B8" s="3" t="s">
        <v>7</v>
      </c>
      <c r="C8" s="10" t="s">
        <v>15</v>
      </c>
      <c r="D8" s="11">
        <v>759000</v>
      </c>
      <c r="E8" s="11">
        <v>742000</v>
      </c>
      <c r="F8" s="24">
        <f>(E8*100)/D8</f>
        <v>97.760210803689063</v>
      </c>
      <c r="G8" s="26" t="s">
        <v>28</v>
      </c>
    </row>
    <row r="9" spans="1:7" ht="26.25" customHeight="1" x14ac:dyDescent="0.3">
      <c r="A9" s="2">
        <v>2</v>
      </c>
      <c r="B9" s="3" t="s">
        <v>18</v>
      </c>
      <c r="C9" s="10" t="s">
        <v>15</v>
      </c>
      <c r="D9" s="11">
        <v>20600</v>
      </c>
      <c r="E9" s="11">
        <v>8600</v>
      </c>
      <c r="F9" s="24">
        <f t="shared" ref="F9:F22" si="0">(E9*100)/D9</f>
        <v>41.747572815533978</v>
      </c>
      <c r="G9" s="26" t="s">
        <v>28</v>
      </c>
    </row>
    <row r="10" spans="1:7" ht="26.25" customHeight="1" x14ac:dyDescent="0.3">
      <c r="A10" s="2">
        <v>3</v>
      </c>
      <c r="B10" s="3" t="s">
        <v>19</v>
      </c>
      <c r="C10" s="10" t="s">
        <v>15</v>
      </c>
      <c r="D10" s="11">
        <v>500</v>
      </c>
      <c r="E10" s="11">
        <v>500</v>
      </c>
      <c r="F10" s="24">
        <f t="shared" si="0"/>
        <v>100</v>
      </c>
      <c r="G10" s="26" t="s">
        <v>28</v>
      </c>
    </row>
    <row r="11" spans="1:7" ht="26.25" customHeight="1" x14ac:dyDescent="0.3">
      <c r="A11" s="2">
        <v>4</v>
      </c>
      <c r="B11" s="3" t="s">
        <v>20</v>
      </c>
      <c r="C11" s="10" t="s">
        <v>15</v>
      </c>
      <c r="D11" s="11">
        <v>39800</v>
      </c>
      <c r="E11" s="11">
        <v>34800</v>
      </c>
      <c r="F11" s="24">
        <f t="shared" si="0"/>
        <v>87.437185929648237</v>
      </c>
      <c r="G11" s="26" t="s">
        <v>28</v>
      </c>
    </row>
    <row r="12" spans="1:7" ht="26.25" customHeight="1" x14ac:dyDescent="0.3">
      <c r="A12" s="2">
        <v>5</v>
      </c>
      <c r="B12" s="3" t="s">
        <v>8</v>
      </c>
      <c r="C12" s="10" t="s">
        <v>15</v>
      </c>
      <c r="D12" s="11">
        <v>49800</v>
      </c>
      <c r="E12" s="11">
        <v>25600</v>
      </c>
      <c r="F12" s="24">
        <f t="shared" si="0"/>
        <v>51.405622489959839</v>
      </c>
      <c r="G12" s="26" t="s">
        <v>28</v>
      </c>
    </row>
    <row r="13" spans="1:7" s="18" customFormat="1" ht="26.25" customHeight="1" x14ac:dyDescent="0.3">
      <c r="A13" s="15">
        <v>6</v>
      </c>
      <c r="B13" s="16" t="s">
        <v>9</v>
      </c>
      <c r="C13" s="10" t="s">
        <v>15</v>
      </c>
      <c r="D13" s="17">
        <v>14600</v>
      </c>
      <c r="E13" s="19">
        <v>0</v>
      </c>
      <c r="F13" s="24">
        <f t="shared" si="0"/>
        <v>0</v>
      </c>
      <c r="G13" s="26" t="s">
        <v>28</v>
      </c>
    </row>
    <row r="14" spans="1:7" ht="26.25" customHeight="1" x14ac:dyDescent="0.3">
      <c r="A14" s="6">
        <v>7</v>
      </c>
      <c r="B14" s="7" t="s">
        <v>21</v>
      </c>
      <c r="C14" s="10" t="s">
        <v>15</v>
      </c>
      <c r="D14" s="11">
        <v>32300</v>
      </c>
      <c r="E14" s="11">
        <v>6000</v>
      </c>
      <c r="F14" s="24">
        <f t="shared" si="0"/>
        <v>18.575851393188856</v>
      </c>
      <c r="G14" s="26" t="s">
        <v>28</v>
      </c>
    </row>
    <row r="15" spans="1:7" ht="26.25" customHeight="1" x14ac:dyDescent="0.3">
      <c r="A15" s="2">
        <v>8</v>
      </c>
      <c r="B15" s="3" t="s">
        <v>22</v>
      </c>
      <c r="C15" s="10" t="s">
        <v>15</v>
      </c>
      <c r="D15" s="11">
        <v>2600</v>
      </c>
      <c r="E15" s="11">
        <v>0</v>
      </c>
      <c r="F15" s="24">
        <f t="shared" si="0"/>
        <v>0</v>
      </c>
      <c r="G15" s="26" t="s">
        <v>28</v>
      </c>
    </row>
    <row r="16" spans="1:7" ht="26.25" customHeight="1" x14ac:dyDescent="0.3">
      <c r="A16" s="2">
        <v>9</v>
      </c>
      <c r="B16" s="3" t="s">
        <v>23</v>
      </c>
      <c r="C16" s="10" t="s">
        <v>15</v>
      </c>
      <c r="D16" s="11">
        <v>5700</v>
      </c>
      <c r="E16" s="11">
        <v>14780</v>
      </c>
      <c r="F16" s="24">
        <f t="shared" si="0"/>
        <v>259.29824561403507</v>
      </c>
      <c r="G16" s="26" t="s">
        <v>28</v>
      </c>
    </row>
    <row r="17" spans="1:7" ht="26.25" customHeight="1" x14ac:dyDescent="0.3">
      <c r="A17" s="2">
        <v>10</v>
      </c>
      <c r="B17" s="3" t="s">
        <v>24</v>
      </c>
      <c r="C17" s="10" t="s">
        <v>15</v>
      </c>
      <c r="D17" s="11">
        <v>919100</v>
      </c>
      <c r="E17" s="11">
        <v>916500</v>
      </c>
      <c r="F17" s="24">
        <f t="shared" si="0"/>
        <v>99.717114568599712</v>
      </c>
      <c r="G17" s="26" t="s">
        <v>28</v>
      </c>
    </row>
    <row r="18" spans="1:7" ht="26.25" customHeight="1" x14ac:dyDescent="0.3">
      <c r="A18" s="2">
        <v>11</v>
      </c>
      <c r="B18" s="3" t="s">
        <v>27</v>
      </c>
      <c r="C18" s="10" t="s">
        <v>15</v>
      </c>
      <c r="D18" s="11">
        <v>240000</v>
      </c>
      <c r="E18" s="11">
        <v>240000</v>
      </c>
      <c r="F18" s="24">
        <f t="shared" si="0"/>
        <v>100</v>
      </c>
      <c r="G18" s="26" t="s">
        <v>28</v>
      </c>
    </row>
    <row r="19" spans="1:7" ht="26.25" customHeight="1" x14ac:dyDescent="0.3">
      <c r="A19" s="2">
        <v>12</v>
      </c>
      <c r="B19" s="3" t="s">
        <v>25</v>
      </c>
      <c r="C19" s="10" t="s">
        <v>15</v>
      </c>
      <c r="D19" s="11">
        <v>4100</v>
      </c>
      <c r="E19" s="11">
        <v>0</v>
      </c>
      <c r="F19" s="24">
        <f t="shared" si="0"/>
        <v>0</v>
      </c>
      <c r="G19" s="26" t="s">
        <v>28</v>
      </c>
    </row>
    <row r="20" spans="1:7" ht="26.25" customHeight="1" x14ac:dyDescent="0.3">
      <c r="A20" s="2">
        <v>13</v>
      </c>
      <c r="B20" s="3" t="s">
        <v>26</v>
      </c>
      <c r="C20" s="10" t="s">
        <v>15</v>
      </c>
      <c r="D20" s="11">
        <v>26600</v>
      </c>
      <c r="E20" s="11">
        <v>6450</v>
      </c>
      <c r="F20" s="24">
        <f t="shared" si="0"/>
        <v>24.248120300751879</v>
      </c>
      <c r="G20" s="26" t="s">
        <v>28</v>
      </c>
    </row>
    <row r="21" spans="1:7" ht="26.25" customHeight="1" x14ac:dyDescent="0.3">
      <c r="A21" s="2">
        <v>14</v>
      </c>
      <c r="B21" s="3" t="s">
        <v>10</v>
      </c>
      <c r="C21" s="10" t="s">
        <v>15</v>
      </c>
      <c r="D21" s="11">
        <v>42000</v>
      </c>
      <c r="E21" s="11">
        <v>135007.92000000001</v>
      </c>
      <c r="F21" s="24">
        <f t="shared" si="0"/>
        <v>321.44742857142859</v>
      </c>
      <c r="G21" s="26" t="s">
        <v>28</v>
      </c>
    </row>
    <row r="22" spans="1:7" s="14" customFormat="1" ht="26.25" customHeight="1" x14ac:dyDescent="0.3">
      <c r="A22" s="8" t="s">
        <v>11</v>
      </c>
      <c r="B22" s="22"/>
      <c r="C22" s="10" t="s">
        <v>15</v>
      </c>
      <c r="D22" s="23">
        <f>SUM(D8:D21)</f>
        <v>2156700</v>
      </c>
      <c r="E22" s="23">
        <f>SUM(E8:E21)</f>
        <v>2130237.92</v>
      </c>
      <c r="F22" s="25">
        <f t="shared" si="0"/>
        <v>98.773029164927905</v>
      </c>
      <c r="G22" s="22"/>
    </row>
    <row r="24" spans="1:7" ht="26.25" customHeight="1" x14ac:dyDescent="0.3">
      <c r="B24" s="9" t="s">
        <v>12</v>
      </c>
      <c r="C24" s="9"/>
      <c r="D24" s="12"/>
    </row>
    <row r="25" spans="1:7" ht="26.25" customHeight="1" x14ac:dyDescent="0.3">
      <c r="B25" s="9" t="s">
        <v>13</v>
      </c>
      <c r="C25" s="9"/>
      <c r="D25" s="12"/>
    </row>
  </sheetData>
  <mergeCells count="8">
    <mergeCell ref="A1:G3"/>
    <mergeCell ref="A4:A5"/>
    <mergeCell ref="B4:B5"/>
    <mergeCell ref="D4:D5"/>
    <mergeCell ref="E4:E5"/>
    <mergeCell ref="F4:F5"/>
    <mergeCell ref="G4:G5"/>
    <mergeCell ref="C4:C5"/>
  </mergeCells>
  <pageMargins left="0.70866141732283472" right="0.70866141732283472" top="0.74803149606299213" bottom="0.74803149606299213" header="0" footer="0"/>
  <pageSetup paperSize="9" scale="7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SuperMario</cp:lastModifiedBy>
  <cp:lastPrinted>2026-05-19T07:59:30Z</cp:lastPrinted>
  <dcterms:created xsi:type="dcterms:W3CDTF">2024-01-10T07:59:11Z</dcterms:created>
  <dcterms:modified xsi:type="dcterms:W3CDTF">2026-05-20T07:42:43Z</dcterms:modified>
</cp:coreProperties>
</file>