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งาน\ประเมิน ITA_2567\OIT_2567\O11ข้อมูลในเชิงสถิติ\สถิติด้านคดี\มี.ค.67\"/>
    </mc:Choice>
  </mc:AlternateContent>
  <xr:revisionPtr revIDLastSave="0" documentId="13_ncr:1_{CE0408AB-572A-416D-9E54-0878E175D9A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ก.พ.67" sheetId="2" r:id="rId1"/>
  </sheets>
  <definedNames>
    <definedName name="_xlnm.Print_Area" localSheetId="0">'ก.พ.67'!$A$1:$N$20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" l="1"/>
</calcChain>
</file>

<file path=xl/sharedStrings.xml><?xml version="1.0" encoding="utf-8"?>
<sst xmlns="http://schemas.openxmlformats.org/spreadsheetml/2006/main" count="70" uniqueCount="47">
  <si>
    <t>สถิติฐานความผิดคดีอาญา(คดี 4 กลุ่ม) หน่วยงาน สภ.เมืองแพร่ ภ.จว.แพร่ ภ.5</t>
  </si>
  <si>
    <t>ประเภทความผิด</t>
  </si>
  <si>
    <t>รับแจ้ง</t>
  </si>
  <si>
    <t>จำนวนจับกุม</t>
  </si>
  <si>
    <t>เป้าหมาย</t>
  </si>
  <si>
    <t>ผลปฎิบัติ (%) ต่</t>
  </si>
  <si>
    <r>
      <rPr>
        <sz val="12"/>
        <rFont val="TH SarabunIT๙"/>
        <family val="2"/>
      </rPr>
      <t>อัตราความผิด
อประชากรแสน</t>
    </r>
  </si>
  <si>
    <t>จับกุม</t>
  </si>
  <si>
    <t>คดี</t>
  </si>
  <si>
    <t>คน</t>
  </si>
  <si>
    <t>(%)</t>
  </si>
  <si>
    <t>ร้อยละ</t>
  </si>
  <si>
    <t>1. ฐานความผิดเกี่ยวกับชีวิต ร่างกาย และเพศ (ภาพรวม)*</t>
  </si>
  <si>
    <t>3. ฐานความผิดพิเศษ(ต่อ)</t>
  </si>
  <si>
    <t>- ฐานความผิดฉ้อโกงที่กระทำผ่านระบบคอมพิวเตอร์</t>
  </si>
  <si>
    <t>1.6 อื่นๆ</t>
  </si>
  <si>
    <t>2. ฐานความผิดเกี่ยวกับทรัพย์ (ภาพรวม)**</t>
  </si>
  <si>
    <t>4.คดีความผิดที่รัฐเป็นผู้เสียหาย (รวม 4.1 - 4.9)</t>
  </si>
  <si>
    <t>ราย</t>
  </si>
  <si>
    <t>- ฐานความผิดการพนันที่กระทำผ่านระบบคอมพิวเตอร์</t>
  </si>
  <si>
    <t>ประชากร</t>
  </si>
  <si>
    <t>430669คน</t>
  </si>
  <si>
    <r>
      <rPr>
        <sz val="12"/>
        <rFont val="TH SarabunIT๙"/>
        <family val="2"/>
      </rPr>
      <t>1.1 ฆ่าผู้อื่น
1.2 ทำร้ายผู้อื่นถึงแก่ความตาย
1.3 พยายามฆ่า
1.4 ทำร้ายร่างกาย
1.5 ข่มขืนกระทำชำเรา</t>
    </r>
  </si>
  <si>
    <r>
      <rPr>
        <sz val="12"/>
        <rFont val="TH SarabunIT๙"/>
        <family val="2"/>
      </rPr>
      <t>0.00
0.00
100.00
100.00
0.00</t>
    </r>
  </si>
  <si>
    <r>
      <rPr>
        <sz val="12"/>
        <rFont val="TH SarabunIT๙"/>
        <family val="2"/>
      </rPr>
      <t>3.15 พ.ร.บ.ป้องกันและปราบปรามการฟอกเงิน พ.ศ.2542
3.16 พ.ร.บ.ห้ามเรียกดอกเบี้ยเกินอัตรา
3.17 พ.ร.บ.ทวงถามหนี้</t>
    </r>
  </si>
  <si>
    <r>
      <rPr>
        <sz val="12"/>
        <rFont val="TH SarabunIT๙"/>
        <family val="2"/>
      </rPr>
      <t>0
0
0</t>
    </r>
  </si>
  <si>
    <r>
      <rPr>
        <sz val="12"/>
        <rFont val="TH SarabunIT๙"/>
        <family val="2"/>
      </rPr>
      <t>0.00
0.00
0.00</t>
    </r>
  </si>
  <si>
    <r>
      <rPr>
        <sz val="12"/>
        <rFont val="TH SarabunIT๙"/>
        <family val="2"/>
      </rPr>
      <t>2.1 ปล้นทรัพย์
2.2 ชิงทรัพย์
2.3 วิ่งราวทรัพย์
2.4 ลักทรัพย์
2.5 กรรโชกทรัพย์
2.6 ฉ้อโกง (ยกเว้นฉ้อโกงที่กระทำผ่านระบบคอมพิวเตอร์)
2.7 ยักยอกทรัพย์
2.8 ทำให้เสียทรัพย์
2.9 รับของโจร
2.10 ลักพาเรียกค่าไถ่
2.11 วางเพลิง
2.12 อื่นๆ</t>
    </r>
  </si>
  <si>
    <r>
      <rPr>
        <sz val="12"/>
        <rFont val="TH SarabunIT๙"/>
        <family val="2"/>
      </rPr>
      <t>0.00
0.00
0.00
0.47
0.00
0.47
0.00
0.00
0.00
0.00
0.00
0.00</t>
    </r>
  </si>
  <si>
    <r>
      <rPr>
        <sz val="12"/>
        <rFont val="TH SarabunIT๙"/>
        <family val="2"/>
      </rPr>
      <t>4.1 ยาเสพติด (รวม 4.1.1-4.1.9 )
4.1.1 ผลิต
4.1.2 น้ำเข้า
4.1.3 ส่งออก
4.1.4 จำหน่าย
4.1.5 ครอบครองเพื่อจำหน่าย
4.1.6 ครอบครอง
4.1.7 ครอบครองเพื่อเสพ
4.1.8 เสพยาเสพติด
4.1.9 อื่นๆ
4.2 อาวุธปืนและวัตถุระเบิด (รวม 4.2.1 - 4.2.5)
4.2.1 อาวุธปืนสงคราม (ไม่สามารถออกใบอนุญาตได้)
4.2.2 อาวุธปืนธรรมดา (ไม่มีทะเบียน)
4.2.3 อาวุธปืนธรรมดา (มีทะเบียน)
4.2.4 วัตถุระเบิด
4.2.5 อื่นๆ
4.3 การพนัน (รวม 4.3.1 - 4.3.4)
4.3.1 บ่อนการพนัน (เล่นการพนันตั้งแต่ 20 คนขึ้นไป)
4.3.2 สลากกินรวบ
4.3.3 ทายผลฟุตบอล
4.3.4 การพนันอื่นๆ
4.4 ความผิดเกี่ยวกับวัสดุ สื่อสิ่งพิมพ์ลามกอนาจาร
4.5 ความผิดเกี่ยวกับ พ.ร.บ. คนเข้าเมือง
4.6 ความผิดเกี่ยวกับการป้องกันและปราบปรามการค้าประเวณี
4.7 ความผิดเกี่ยวกับสถานบริการ
4.8 ความผิดเกี่ยวกับการควบคุมเครื่องดื่มแอลกอฮอร์ (รวม 4.8.1 - 4.8.2)
4.8.1 พ.ร.บ. ควบคุมเครื่องดื่มแอลกอฮอล์ พ.ศ. 2551
4.8.2.พ.ร.บ.สุรา พ.ศ.2493
4.9 พรก.การบริหารราชการในสถานการณ์ฉุกเฉิน พ.ศ. 2548</t>
    </r>
  </si>
  <si>
    <r>
      <rPr>
        <sz val="12"/>
        <rFont val="TH SarabunIT๙"/>
        <family val="2"/>
      </rPr>
      <t>0
0</t>
    </r>
  </si>
  <si>
    <r>
      <rPr>
        <sz val="12"/>
        <rFont val="TH SarabunIT๙"/>
        <family val="2"/>
      </rPr>
      <t>3. ฐานความผิดพิเศษ (รวมเฉพาะ 3.1 - 3.17)
3.1 พ.ร.บ. ป้องกันและปราบปรามการค้ามนุษย์
3.2 พ.ร.บ.คุ้มครองเด็ก
3.3 พ.ร.บ. ลิขสิทธิ์
3.4 พ.ร.บ.สิทธิบัตร
3.5 พ.ร.บ.เครื่องหมายการค้า
3.6 พ.ร.บ.ว่าด้วยการกระทำผิดทางคอมพิวเตอร์
3.7 ความผิดเกี่ยวกับบัตรอิเล็กทรอนิกส์  (ป.อาญา ม.269/1-269/7)
3.8 พ.ร.บ.ป่าไม้
3.9 พ.ร.บ.ป่าสงวนแห่งชาติ
3.10 พ.ร.บ.อุทยานแห่งชาติ
3.11 พ.ร.บ.สงวนและคุ้มครองสัตว์ป่า
3.12 พ.ร.บ.ส่งเสริมและรักษาคุณภาพสิ่งแวดล้อมแห่งชาติ พ.ศ. 2535
3.13. พ.ร.บ.ขุดดินและถมดิน
3.14 พ.ร.บ.ศุลากร</t>
    </r>
  </si>
  <si>
    <r>
      <rPr>
        <sz val="12"/>
        <rFont val="TH SarabunIT๙"/>
        <family val="2"/>
      </rPr>
      <t>0
0
0
0
0
0
0
0
0
0
0
0
0
0
0</t>
    </r>
  </si>
  <si>
    <r>
      <rPr>
        <sz val="12"/>
        <rFont val="TH SarabunIT๙"/>
        <family val="2"/>
      </rPr>
      <t>0.00
0.00
0.00
0.00
0.00
0.00
0.00
0.00
0.00
0.00
0.00
0.00
0.00
0.00
0.00</t>
    </r>
  </si>
  <si>
    <t>ตั้งแต่วันที่ 01 มีนาคม 2567 ถึง 31 มีนาคม 2567                       จำนวนคดีที่รับคำร้องทุกข์          112          คดี   จับกุมได้           102          คดี</t>
  </si>
  <si>
    <t>0
0
1
4
0</t>
  </si>
  <si>
    <t>0
0
1
6
0</t>
  </si>
  <si>
    <t>0.00
0.00
0.23
0.93
0.00</t>
  </si>
  <si>
    <t>0.00
0.00
0.00
100.00
0.00
100.00
0.00
0.00
0.00
0.00
0.00
0.00</t>
  </si>
  <si>
    <t>0
0
0
5
0
2
0
4
0
0
0
0</t>
  </si>
  <si>
    <t>0
0
0
5
0
2
0
3
0
0
0
0</t>
  </si>
  <si>
    <t>75.00
0.00
100.00
97.92
100.00</t>
  </si>
  <si>
    <t>0.00
0.00
0.00
94.44
0.00
85.14
0.00
95.00
0.00
0.00
0.00
97.87</t>
  </si>
  <si>
    <t>4
0
0
0
0
0
4
0
0
0
0
0
0
0
0</t>
  </si>
  <si>
    <t>50
0
0
0
13
0
9
3
25
0
2
0
1
1
0
0
50
0
1
0
50
0
5
0
0
0
0
0
0</t>
  </si>
  <si>
    <t>48
0
0
0
13
0
9
0
26
0
2
0
1
1
0
0
58
0
0
0
58
0
5
0
0
0
0
0</t>
  </si>
  <si>
    <t>ผู้พิมพ์รายงาน ด.ต. กนกกร ใจสว่าง วันที่พิมพ์รายงาน 01 เม.ย. 2567  เวลา 14:37 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</si>
</sst>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Times New Roman"/>
      <charset val="204"/>
    </font>
    <font>
      <sz val="12"/>
      <name val="TH SarabunIT๙"/>
      <family val="2"/>
    </font>
    <font>
      <sz val="12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top" shrinkToFit="1"/>
    </xf>
    <xf numFmtId="2" fontId="2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 indent="1"/>
    </xf>
    <xf numFmtId="0" fontId="2" fillId="0" borderId="10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1" fillId="0" borderId="10" xfId="0" applyFont="1" applyBorder="1" applyAlignment="1">
      <alignment horizontal="left" vertical="top" wrapText="1" indent="5"/>
    </xf>
    <xf numFmtId="0" fontId="1" fillId="0" borderId="6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 indent="1"/>
    </xf>
    <xf numFmtId="0" fontId="2" fillId="0" borderId="11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wrapText="1" inden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2" fontId="2" fillId="0" borderId="11" xfId="0" applyNumberFormat="1" applyFont="1" applyBorder="1" applyAlignment="1">
      <alignment horizontal="left" vertical="top" indent="2" shrinkToFit="1"/>
    </xf>
    <xf numFmtId="2" fontId="2" fillId="0" borderId="3" xfId="0" applyNumberFormat="1" applyFont="1" applyBorder="1" applyAlignment="1">
      <alignment horizontal="left" vertical="top" indent="2" shrinkToFit="1"/>
    </xf>
    <xf numFmtId="2" fontId="2" fillId="0" borderId="12" xfId="0" applyNumberFormat="1" applyFont="1" applyBorder="1" applyAlignment="1">
      <alignment horizontal="center" vertical="top" shrinkToFit="1"/>
    </xf>
    <xf numFmtId="2" fontId="2" fillId="0" borderId="13" xfId="0" applyNumberFormat="1" applyFont="1" applyBorder="1" applyAlignment="1">
      <alignment horizontal="center" vertical="top" shrinkToFit="1"/>
    </xf>
    <xf numFmtId="2" fontId="2" fillId="0" borderId="8" xfId="0" applyNumberFormat="1" applyFont="1" applyBorder="1" applyAlignment="1">
      <alignment horizontal="center" vertical="top" shrinkToFit="1"/>
    </xf>
    <xf numFmtId="2" fontId="2" fillId="0" borderId="9" xfId="0" applyNumberFormat="1" applyFont="1" applyBorder="1" applyAlignment="1">
      <alignment horizontal="center" vertical="top" shrinkToFit="1"/>
    </xf>
    <xf numFmtId="0" fontId="1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shrinkToFit="1"/>
    </xf>
    <xf numFmtId="2" fontId="2" fillId="0" borderId="5" xfId="0" applyNumberFormat="1" applyFont="1" applyBorder="1" applyAlignment="1">
      <alignment horizontal="center" vertical="top" shrinkToFit="1"/>
    </xf>
    <xf numFmtId="2" fontId="2" fillId="0" borderId="4" xfId="0" applyNumberFormat="1" applyFont="1" applyBorder="1" applyAlignment="1">
      <alignment horizontal="left" vertical="top" indent="2" shrinkToFit="1"/>
    </xf>
    <xf numFmtId="2" fontId="2" fillId="0" borderId="5" xfId="0" applyNumberFormat="1" applyFont="1" applyBorder="1" applyAlignment="1">
      <alignment horizontal="left" vertical="top" indent="2" shrinkToFit="1"/>
    </xf>
    <xf numFmtId="0" fontId="2" fillId="0" borderId="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1" fillId="0" borderId="1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1" fontId="2" fillId="0" borderId="11" xfId="0" applyNumberFormat="1" applyFont="1" applyBorder="1" applyAlignment="1">
      <alignment horizontal="center" vertical="top" shrinkToFit="1"/>
    </xf>
    <xf numFmtId="1" fontId="2" fillId="0" borderId="3" xfId="0" applyNumberFormat="1" applyFont="1" applyBorder="1" applyAlignment="1">
      <alignment horizontal="center" vertical="top" shrinkToFi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 indent="4"/>
    </xf>
    <xf numFmtId="0" fontId="1" fillId="0" borderId="5" xfId="0" applyFont="1" applyBorder="1" applyAlignment="1">
      <alignment horizontal="left" vertical="top" wrapText="1" indent="4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tabSelected="1" view="pageBreakPreview" topLeftCell="C13" zoomScaleNormal="100" zoomScaleSheetLayoutView="100" workbookViewId="0">
      <selection activeCell="O24" sqref="O24"/>
    </sheetView>
  </sheetViews>
  <sheetFormatPr defaultRowHeight="15.75" x14ac:dyDescent="0.2"/>
  <cols>
    <col min="1" max="1" width="38.1640625" style="4" customWidth="1"/>
    <col min="2" max="3" width="11.5" style="4" customWidth="1"/>
    <col min="4" max="4" width="11.33203125" style="4" customWidth="1"/>
    <col min="5" max="5" width="11.5" style="4" customWidth="1"/>
    <col min="6" max="6" width="7.5" style="4" customWidth="1"/>
    <col min="7" max="7" width="3.83203125" style="4" customWidth="1"/>
    <col min="8" max="8" width="3.5" style="4" customWidth="1"/>
    <col min="9" max="9" width="7.5" style="4" customWidth="1"/>
    <col min="10" max="10" width="38.6640625" style="4" customWidth="1"/>
    <col min="11" max="11" width="11.33203125" style="4" customWidth="1"/>
    <col min="12" max="13" width="11.5" style="4" customWidth="1"/>
    <col min="14" max="14" width="11.33203125" style="4" customWidth="1"/>
    <col min="15" max="16384" width="9.33203125" style="4"/>
  </cols>
  <sheetData>
    <row r="1" spans="1:14" x14ac:dyDescent="0.2">
      <c r="C1" s="4" t="s">
        <v>0</v>
      </c>
    </row>
    <row r="2" spans="1:14" x14ac:dyDescent="0.2">
      <c r="B2" s="4" t="s">
        <v>34</v>
      </c>
    </row>
    <row r="3" spans="1:14" ht="16.5" customHeight="1" x14ac:dyDescent="0.2">
      <c r="A3" s="40" t="s">
        <v>1</v>
      </c>
      <c r="B3" s="1" t="s">
        <v>2</v>
      </c>
      <c r="C3" s="80" t="s">
        <v>3</v>
      </c>
      <c r="D3" s="81"/>
      <c r="E3" s="1" t="s">
        <v>4</v>
      </c>
      <c r="F3" s="82" t="s">
        <v>5</v>
      </c>
      <c r="G3" s="83"/>
      <c r="H3" s="31" t="s">
        <v>6</v>
      </c>
      <c r="I3" s="33"/>
      <c r="J3" s="40" t="s">
        <v>1</v>
      </c>
      <c r="K3" s="1" t="s">
        <v>2</v>
      </c>
      <c r="L3" s="28" t="s">
        <v>7</v>
      </c>
      <c r="M3" s="29"/>
      <c r="N3" s="30"/>
    </row>
    <row r="4" spans="1:14" ht="16.5" customHeight="1" x14ac:dyDescent="0.2">
      <c r="A4" s="79"/>
      <c r="B4" s="1" t="s">
        <v>8</v>
      </c>
      <c r="C4" s="1" t="s">
        <v>8</v>
      </c>
      <c r="D4" s="1" t="s">
        <v>9</v>
      </c>
      <c r="E4" s="1" t="s">
        <v>10</v>
      </c>
      <c r="F4" s="84"/>
      <c r="G4" s="85"/>
      <c r="H4" s="37"/>
      <c r="I4" s="39"/>
      <c r="J4" s="79"/>
      <c r="K4" s="1" t="s">
        <v>8</v>
      </c>
      <c r="L4" s="1" t="s">
        <v>8</v>
      </c>
      <c r="M4" s="1" t="s">
        <v>9</v>
      </c>
      <c r="N4" s="1" t="s">
        <v>11</v>
      </c>
    </row>
    <row r="5" spans="1:14" ht="14.25" customHeight="1" x14ac:dyDescent="0.2">
      <c r="A5" s="5" t="s">
        <v>12</v>
      </c>
      <c r="B5" s="6">
        <v>4</v>
      </c>
      <c r="C5" s="6">
        <v>4</v>
      </c>
      <c r="D5" s="6">
        <v>6</v>
      </c>
      <c r="E5" s="7">
        <v>96.7</v>
      </c>
      <c r="F5" s="68">
        <v>100</v>
      </c>
      <c r="G5" s="69"/>
      <c r="H5" s="66">
        <v>0.93</v>
      </c>
      <c r="I5" s="67"/>
      <c r="J5" s="5" t="s">
        <v>13</v>
      </c>
      <c r="K5" s="6">
        <v>4</v>
      </c>
      <c r="L5" s="6">
        <v>0</v>
      </c>
      <c r="M5" s="6">
        <v>0</v>
      </c>
      <c r="N5" s="7">
        <v>0</v>
      </c>
    </row>
    <row r="6" spans="1:14" ht="45" customHeight="1" x14ac:dyDescent="0.2">
      <c r="A6" s="70" t="s">
        <v>22</v>
      </c>
      <c r="B6" s="40" t="s">
        <v>35</v>
      </c>
      <c r="C6" s="40" t="s">
        <v>35</v>
      </c>
      <c r="D6" s="40" t="s">
        <v>36</v>
      </c>
      <c r="E6" s="40" t="s">
        <v>41</v>
      </c>
      <c r="F6" s="44" t="s">
        <v>23</v>
      </c>
      <c r="G6" s="45"/>
      <c r="H6" s="22" t="s">
        <v>37</v>
      </c>
      <c r="I6" s="45"/>
      <c r="J6" s="8" t="s">
        <v>24</v>
      </c>
      <c r="K6" s="9" t="s">
        <v>25</v>
      </c>
      <c r="L6" s="9" t="s">
        <v>25</v>
      </c>
      <c r="M6" s="9" t="s">
        <v>25</v>
      </c>
      <c r="N6" s="9" t="s">
        <v>26</v>
      </c>
    </row>
    <row r="7" spans="1:14" ht="14.25" customHeight="1" x14ac:dyDescent="0.2">
      <c r="A7" s="71"/>
      <c r="B7" s="41"/>
      <c r="C7" s="41"/>
      <c r="D7" s="41"/>
      <c r="E7" s="41"/>
      <c r="F7" s="46"/>
      <c r="G7" s="47"/>
      <c r="H7" s="46"/>
      <c r="I7" s="47"/>
      <c r="J7" s="5" t="s">
        <v>14</v>
      </c>
      <c r="K7" s="6">
        <v>0</v>
      </c>
      <c r="L7" s="6">
        <v>0</v>
      </c>
      <c r="M7" s="6">
        <v>0</v>
      </c>
      <c r="N7" s="7">
        <v>0</v>
      </c>
    </row>
    <row r="8" spans="1:14" ht="13.15" customHeight="1" x14ac:dyDescent="0.25">
      <c r="A8" s="71"/>
      <c r="B8" s="41"/>
      <c r="C8" s="41"/>
      <c r="D8" s="41"/>
      <c r="E8" s="41"/>
      <c r="F8" s="46"/>
      <c r="G8" s="47"/>
      <c r="H8" s="46"/>
      <c r="I8" s="47"/>
      <c r="J8" s="72"/>
      <c r="K8" s="73"/>
      <c r="L8" s="74"/>
      <c r="M8" s="22" t="s">
        <v>7</v>
      </c>
      <c r="N8" s="24"/>
    </row>
    <row r="9" spans="1:14" ht="3.4" customHeight="1" x14ac:dyDescent="0.2">
      <c r="A9" s="75" t="s">
        <v>15</v>
      </c>
      <c r="B9" s="77">
        <v>0</v>
      </c>
      <c r="C9" s="77">
        <v>0</v>
      </c>
      <c r="D9" s="77">
        <v>0</v>
      </c>
      <c r="E9" s="57">
        <v>100</v>
      </c>
      <c r="F9" s="59">
        <v>0</v>
      </c>
      <c r="G9" s="60"/>
      <c r="H9" s="59">
        <v>0</v>
      </c>
      <c r="I9" s="60"/>
      <c r="J9" s="63" t="s">
        <v>1</v>
      </c>
      <c r="K9" s="64"/>
      <c r="L9" s="65"/>
      <c r="M9" s="25"/>
      <c r="N9" s="27"/>
    </row>
    <row r="10" spans="1:14" ht="16.5" customHeight="1" x14ac:dyDescent="0.2">
      <c r="A10" s="76"/>
      <c r="B10" s="78"/>
      <c r="C10" s="78"/>
      <c r="D10" s="78"/>
      <c r="E10" s="58"/>
      <c r="F10" s="61"/>
      <c r="G10" s="62"/>
      <c r="H10" s="61"/>
      <c r="I10" s="62"/>
      <c r="J10" s="25"/>
      <c r="K10" s="26"/>
      <c r="L10" s="27"/>
      <c r="M10" s="1" t="s">
        <v>8</v>
      </c>
      <c r="N10" s="1" t="s">
        <v>9</v>
      </c>
    </row>
    <row r="11" spans="1:14" ht="14.25" customHeight="1" x14ac:dyDescent="0.2">
      <c r="A11" s="5" t="s">
        <v>16</v>
      </c>
      <c r="B11" s="6">
        <v>13</v>
      </c>
      <c r="C11" s="6">
        <v>12</v>
      </c>
      <c r="D11" s="6">
        <v>12</v>
      </c>
      <c r="E11" s="7">
        <v>93.19</v>
      </c>
      <c r="F11" s="66">
        <v>93.32</v>
      </c>
      <c r="G11" s="67"/>
      <c r="H11" s="66">
        <v>3.02</v>
      </c>
      <c r="I11" s="67"/>
      <c r="J11" s="15" t="s">
        <v>17</v>
      </c>
      <c r="K11" s="16"/>
      <c r="L11" s="17"/>
      <c r="M11" s="6">
        <v>107</v>
      </c>
      <c r="N11" s="6">
        <v>113</v>
      </c>
    </row>
    <row r="12" spans="1:14" ht="196.9" customHeight="1" x14ac:dyDescent="0.2">
      <c r="A12" s="8" t="s">
        <v>27</v>
      </c>
      <c r="B12" s="1" t="s">
        <v>39</v>
      </c>
      <c r="C12" s="1" t="s">
        <v>40</v>
      </c>
      <c r="D12" s="1" t="s">
        <v>40</v>
      </c>
      <c r="E12" s="1" t="s">
        <v>42</v>
      </c>
      <c r="F12" s="28" t="s">
        <v>38</v>
      </c>
      <c r="G12" s="53"/>
      <c r="H12" s="54" t="s">
        <v>28</v>
      </c>
      <c r="I12" s="53"/>
      <c r="J12" s="31" t="s">
        <v>29</v>
      </c>
      <c r="K12" s="32"/>
      <c r="L12" s="33"/>
      <c r="M12" s="40" t="s">
        <v>44</v>
      </c>
      <c r="N12" s="40" t="s">
        <v>45</v>
      </c>
    </row>
    <row r="13" spans="1:14" ht="28.5" customHeight="1" x14ac:dyDescent="0.2">
      <c r="A13" s="8" t="e">
        <f>-ฐานความผิดโจรกรรมรถยนต์
-ฐานความผิดโจรกรรมรถจักรยานยนต์</f>
        <v>#NAME?</v>
      </c>
      <c r="B13" s="9" t="s">
        <v>30</v>
      </c>
      <c r="C13" s="9" t="s">
        <v>30</v>
      </c>
      <c r="D13" s="9" t="s">
        <v>30</v>
      </c>
      <c r="E13" s="10"/>
      <c r="F13" s="55"/>
      <c r="G13" s="56"/>
      <c r="H13" s="55"/>
      <c r="I13" s="56"/>
      <c r="J13" s="34"/>
      <c r="K13" s="35"/>
      <c r="L13" s="36"/>
      <c r="M13" s="41"/>
      <c r="N13" s="41"/>
    </row>
    <row r="14" spans="1:14" ht="14.25" customHeight="1" x14ac:dyDescent="0.2">
      <c r="A14" s="22" t="s">
        <v>1</v>
      </c>
      <c r="B14" s="23"/>
      <c r="C14" s="23"/>
      <c r="D14" s="24"/>
      <c r="E14" s="1" t="s">
        <v>2</v>
      </c>
      <c r="F14" s="28" t="s">
        <v>7</v>
      </c>
      <c r="G14" s="29"/>
      <c r="H14" s="29"/>
      <c r="I14" s="30"/>
      <c r="J14" s="34"/>
      <c r="K14" s="35"/>
      <c r="L14" s="36"/>
      <c r="M14" s="41"/>
      <c r="N14" s="41"/>
    </row>
    <row r="15" spans="1:14" ht="16.899999999999999" customHeight="1" x14ac:dyDescent="0.2">
      <c r="A15" s="25"/>
      <c r="B15" s="26"/>
      <c r="C15" s="26"/>
      <c r="D15" s="27"/>
      <c r="E15" s="1" t="s">
        <v>18</v>
      </c>
      <c r="F15" s="1" t="s">
        <v>18</v>
      </c>
      <c r="G15" s="28" t="s">
        <v>9</v>
      </c>
      <c r="H15" s="30"/>
      <c r="I15" s="11" t="s">
        <v>11</v>
      </c>
      <c r="J15" s="34"/>
      <c r="K15" s="35"/>
      <c r="L15" s="36"/>
      <c r="M15" s="41"/>
      <c r="N15" s="41"/>
    </row>
    <row r="16" spans="1:14" ht="187.15" customHeight="1" x14ac:dyDescent="0.2">
      <c r="A16" s="31" t="s">
        <v>31</v>
      </c>
      <c r="B16" s="32"/>
      <c r="C16" s="32"/>
      <c r="D16" s="33"/>
      <c r="E16" s="40" t="s">
        <v>43</v>
      </c>
      <c r="F16" s="43" t="s">
        <v>32</v>
      </c>
      <c r="G16" s="44" t="s">
        <v>32</v>
      </c>
      <c r="H16" s="45"/>
      <c r="I16" s="50" t="s">
        <v>33</v>
      </c>
      <c r="J16" s="37"/>
      <c r="K16" s="38"/>
      <c r="L16" s="39"/>
      <c r="M16" s="42"/>
      <c r="N16" s="42"/>
    </row>
    <row r="17" spans="1:14" ht="14.25" customHeight="1" x14ac:dyDescent="0.2">
      <c r="A17" s="34"/>
      <c r="B17" s="35"/>
      <c r="C17" s="35"/>
      <c r="D17" s="36"/>
      <c r="E17" s="41"/>
      <c r="F17" s="41"/>
      <c r="G17" s="46"/>
      <c r="H17" s="47"/>
      <c r="I17" s="51"/>
      <c r="J17" s="15" t="s">
        <v>19</v>
      </c>
      <c r="K17" s="16"/>
      <c r="L17" s="17"/>
      <c r="M17" s="6">
        <v>0</v>
      </c>
      <c r="N17" s="6">
        <v>0</v>
      </c>
    </row>
    <row r="18" spans="1:14" ht="12.4" customHeight="1" x14ac:dyDescent="0.25">
      <c r="A18" s="37"/>
      <c r="B18" s="38"/>
      <c r="C18" s="38"/>
      <c r="D18" s="39"/>
      <c r="E18" s="42"/>
      <c r="F18" s="42"/>
      <c r="G18" s="48"/>
      <c r="H18" s="49"/>
      <c r="I18" s="52"/>
      <c r="J18" s="18"/>
      <c r="K18" s="19"/>
      <c r="L18" s="20"/>
      <c r="M18" s="14"/>
      <c r="N18" s="14"/>
    </row>
    <row r="19" spans="1:14" ht="14.25" customHeight="1" x14ac:dyDescent="0.25">
      <c r="A19" s="2" t="s">
        <v>20</v>
      </c>
      <c r="B19" s="12"/>
      <c r="C19" s="3" t="s">
        <v>21</v>
      </c>
      <c r="D19" s="21" t="s">
        <v>46</v>
      </c>
      <c r="E19" s="21"/>
      <c r="F19" s="21"/>
      <c r="G19" s="21"/>
      <c r="H19" s="21"/>
      <c r="I19" s="21"/>
      <c r="J19" s="21"/>
      <c r="K19" s="12"/>
      <c r="L19" s="12"/>
      <c r="M19" s="12"/>
      <c r="N19" s="13"/>
    </row>
  </sheetData>
  <mergeCells count="46">
    <mergeCell ref="A3:A4"/>
    <mergeCell ref="C3:D3"/>
    <mergeCell ref="F3:G4"/>
    <mergeCell ref="H3:I4"/>
    <mergeCell ref="J3:J4"/>
    <mergeCell ref="L3:N3"/>
    <mergeCell ref="F5:G5"/>
    <mergeCell ref="H5:I5"/>
    <mergeCell ref="A6:A8"/>
    <mergeCell ref="B6:B8"/>
    <mergeCell ref="C6:C8"/>
    <mergeCell ref="D6:D8"/>
    <mergeCell ref="E6:E8"/>
    <mergeCell ref="F6:G8"/>
    <mergeCell ref="H6:I8"/>
    <mergeCell ref="J8:L8"/>
    <mergeCell ref="M8:N9"/>
    <mergeCell ref="A9:A10"/>
    <mergeCell ref="B9:B10"/>
    <mergeCell ref="C9:C10"/>
    <mergeCell ref="D9:D10"/>
    <mergeCell ref="E9:E10"/>
    <mergeCell ref="F9:G10"/>
    <mergeCell ref="H9:I10"/>
    <mergeCell ref="J9:L10"/>
    <mergeCell ref="F11:G11"/>
    <mergeCell ref="H11:I11"/>
    <mergeCell ref="J11:L11"/>
    <mergeCell ref="F12:G12"/>
    <mergeCell ref="H12:I12"/>
    <mergeCell ref="J12:L16"/>
    <mergeCell ref="M12:M16"/>
    <mergeCell ref="N12:N16"/>
    <mergeCell ref="F13:G13"/>
    <mergeCell ref="H13:I13"/>
    <mergeCell ref="J17:L17"/>
    <mergeCell ref="J18:L18"/>
    <mergeCell ref="D19:J19"/>
    <mergeCell ref="A14:D15"/>
    <mergeCell ref="F14:I14"/>
    <mergeCell ref="G15:H15"/>
    <mergeCell ref="A16:D18"/>
    <mergeCell ref="E16:E18"/>
    <mergeCell ref="F16:F18"/>
    <mergeCell ref="G16:H18"/>
    <mergeCell ref="I16:I18"/>
  </mergeCells>
  <printOptions horizontalCentered="1"/>
  <pageMargins left="0.23622047244094491" right="0.23622047244094491" top="0.74803149606299213" bottom="0.74803149606299213" header="0.31496062992125984" footer="0.31496062992125984"/>
  <pageSetup scale="72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ก.พ.67</vt:lpstr>
      <vt:lpstr>ก.พ.67!Print_Area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2024-03-31T20:24:27Z</cp:lastPrinted>
  <dcterms:created xsi:type="dcterms:W3CDTF">2024-03-04T07:52:52Z</dcterms:created>
  <dcterms:modified xsi:type="dcterms:W3CDTF">2024-04-01T09:06:48Z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2024-03-04T00:00:00Z</vt:filetime>
  </property>
  <property fmtid="{D5CDD505-2E9C-101B-9397-08002B2CF9AE}" pid="3" name="Creator">
    <vt:lpwstr>Apache FOP Version 1.0</vt:lpwstr>
  </property>
  <property fmtid="{D5CDD505-2E9C-101B-9397-08002B2CF9AE}" pid="4" name="Producer">
    <vt:lpwstr>Apache FOP Version 1.0</vt:lpwstr>
  </property>
  <property fmtid="{D5CDD505-2E9C-101B-9397-08002B2CF9AE}" pid="5" name="LastSaved">
    <vt:filetime>2024-03-04T00:00:00Z</vt:filetime>
  </property>
</Properties>
</file>