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งาน\ประเมิน ITA_2567\OIT_2567\O13กองทุนสืบสวน\"/>
    </mc:Choice>
  </mc:AlternateContent>
  <xr:revisionPtr revIDLastSave="0" documentId="13_ncr:1_{9FC845FE-8A44-4032-AF07-EF9E96A5E05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D11" i="1"/>
  <c r="E11" i="1"/>
  <c r="F11" i="1"/>
  <c r="G11" i="1"/>
  <c r="H11" i="1"/>
  <c r="I11" i="1"/>
  <c r="B11" i="1"/>
  <c r="J12" i="1"/>
  <c r="J8" i="1"/>
  <c r="K8" i="1"/>
  <c r="L8" i="1" s="1"/>
  <c r="K7" i="1"/>
  <c r="J7" i="1"/>
  <c r="L7" i="1" l="1"/>
  <c r="L11" i="1" s="1"/>
  <c r="J11" i="1"/>
  <c r="K11" i="1"/>
</calcChain>
</file>

<file path=xl/sharedStrings.xml><?xml version="1.0" encoding="utf-8"?>
<sst xmlns="http://schemas.openxmlformats.org/spreadsheetml/2006/main" count="62" uniqueCount="55">
  <si>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</si>
  <si>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ประจำปี พ.ศ.2567 (ปีปฏิทิน)</t>
  </si>
  <si>
    <t>ไตรมาสที่ 1 (ม.ค. - มี.ค.67)</t>
  </si>
  <si>
    <t>ไตรมาสที่ 2 (เม.ย. - มิ.ย.67)</t>
  </si>
  <si>
    <t>ไตรมาสที่ 3 (ก.ค. - ก.ย.67)</t>
  </si>
  <si>
    <t>ไตรมาสที่ 4 (ต.ค. - ธ.ค.67)</t>
  </si>
  <si>
    <t>รวม</t>
  </si>
  <si>
    <t>จัดสรร (3)</t>
  </si>
  <si>
    <t>เบิกจ่าย (4)</t>
  </si>
  <si>
    <t>จัดสรร (5)</t>
  </si>
  <si>
    <t>เบิกจ่าย (6)</t>
  </si>
  <si>
    <t>จัดสรร (7)</t>
  </si>
  <si>
    <t>เบิกจ่าย (8)</t>
  </si>
  <si>
    <t>จัดสรร (9)</t>
  </si>
  <si>
    <t>เบิกจ่าย (10)</t>
  </si>
  <si>
    <t>รวมจัดสรร (11)</t>
  </si>
  <si>
    <t>รวมเบิกจ่าย (12)</t>
  </si>
  <si>
    <t>คงเหลือ (13)</t>
  </si>
  <si>
    <t>2. รับเงินจัดสรรรายไตรมาส</t>
  </si>
  <si>
    <t>3. รับเงินจัดสรรจากหน่วยจัดสรร เพื่อเป็นค่าใช้จ่ายในการส่งตัวผู้ต้องหาตามหมายจับ</t>
  </si>
  <si>
    <t>รวมเงิน (14)</t>
  </si>
  <si>
    <t>จำนวนคดีที่ใช้เงินกองทุน (15)</t>
  </si>
  <si>
    <t>รายการ (2)</t>
  </si>
  <si>
    <t>-</t>
  </si>
  <si>
    <t>หมายเหตุ : กองทุนเพื่อการสืบสวน สอบสวน การป้องกันและปราบปรามการกระทำความผิดทางอาญา มีระยะเวลาดำเนินการตามปีปฏิทิน (ม.ค. - ธ.ค.67)</t>
  </si>
  <si>
    <t>คำอธิบายรายการ :</t>
  </si>
  <si>
    <t>(1) ชื่อสถานีตำรวจ ตามด้วยชื่อจังหวัด</t>
  </si>
  <si>
    <t>(2) รายการที่ได้รับจัดสรรเงินรายไตรมาส, รายการที่ได้รับเงินจัดสรรจากต้นสังกัด เพื่อเป็นค่าใช้จ่ายในการส่งตัวผู้ต้องหาตามหมายจับ</t>
  </si>
  <si>
    <t>(3) จำนินเงินที่ได้รับจัดสรรรายไตรมาส, จำนวนเงินที่ได้รับจัดสรรจากหน่วยจัดสรร เพื่อเป็นค่าใช้จ่ายในการส่งตัวผู้ต้องหาตามหมายจับ ในไตรมาสที่ 1 (ม.ค. - มี.ค.67)</t>
  </si>
  <si>
    <t>(4) จำนวนเงินค่าใช้จ่ายที่เบิกจากเงินกองทุน ในไตรมาสที่ 1 (ม.ค. - มี.ค.67)</t>
  </si>
  <si>
    <t>(5) จำนินเงินที่ได้รับจัดสรรรายไตรมาส, จำนวนเงินที่ได้รับจัดสรรจากหน่วยจัดสรร เพื่อเป็นค่าใช้จ่ายในการส่งตัวผู้ต้องหาตามหมายจับ ในไตรมาสที่ 2 (เม.ย. - มิ.ย.67)</t>
  </si>
  <si>
    <t>(6) จำนวนเงินค่าใช้จ่ายที่เบิกจากเงินกองทุน ในไตรมาสที่ 2 (เม.ย. - มิ.ย.67)</t>
  </si>
  <si>
    <t>(7) จำนินเงินที่ได้รับจัดสรรรายไตรมาส, จำนวนเงินที่ได้รับจัดสรรจากหน่วยจัดสรร เพื่อเป็นค่าใช้จ่ายในการส่งตัวผู้ต้องหาตามหมายจับ ในไตรมาสที่ 3 (ก.ค. - ก.ย.67)</t>
  </si>
  <si>
    <t>(8) จำนวนเงินค่าใช้จ่ายที่เบิกจากเงินกองทุน ในไตรมาสที่ 3 (ก.ค. - ก.ย.67)</t>
  </si>
  <si>
    <t>(9) จำนินเงินที่ได้รับจัดสรรรายไตรมาส, จำนวนเงินที่ได้รับจัดสรรจากหน่วยจัดสรร เพื่อเป็นค่าใช้จ่ายในการส่งตัวผู้ต้องหาตามหมายจับ ในไตรมาสที่ 4 (ต.ค. - ธ.ค.67)</t>
  </si>
  <si>
    <t>(10) จำนวนเงินค่าใช้จ่ายที่เบิกจากเงินกองทุน  ในไตรมาสที่ 4 (ต.ค. - ธ.ค.67)</t>
  </si>
  <si>
    <t>(11) รวมเงินจัดสรรช่อง (3),(5),(7),(9)</t>
  </si>
  <si>
    <t>(12) รวมเงินเบิกจ่ายช่อง (4),(6),(8),(10)</t>
  </si>
  <si>
    <t>(13) เงินคงเหลือ</t>
  </si>
  <si>
    <t>(14) รวมเงินแต่ละช่องของ (3) - (13)</t>
  </si>
  <si>
    <t>(15) ข้อมูลจำนวนคดีอาญา/หมายจับ ที่ใช้ในการเบิกจ่ายเงินกองทุน ทั้งกรณีมีเลขคดี และได้ออกหมายจับแล้ว และกรณีมีเลขคดีแต่ยังไม่ได้ออกหมายจับ เนื่องจากได้ทำการจับกุมเรียบร้อยแล้ว</t>
  </si>
  <si>
    <t>1. ยอดยกมา ณ 31 ธ.ค.66</t>
  </si>
  <si>
    <t>เกิดค่าใช้จ่ายดังนี้</t>
  </si>
  <si>
    <t>1. ค่าเบี้ยเลี้ยง</t>
  </si>
  <si>
    <t>2. ค่าที่พัก</t>
  </si>
  <si>
    <t>3. ค่าพาหนะ</t>
  </si>
  <si>
    <t>4. ค่าตอบแทนผู้ให้ข่าวสาร</t>
  </si>
  <si>
    <t>รวมค่าใช้จ่าย</t>
  </si>
  <si>
    <t>คงเหลือ</t>
  </si>
  <si>
    <t>ข้อมูล  ณ  วันที่ 31 มีนาคม  2567</t>
  </si>
  <si>
    <t>สถานีตำรวจภูธรเมืองแพร่ ตำรวจภูธรจังหวัดแพร่</t>
  </si>
  <si>
    <t>มียอดยกมา ณ 31 ธ.ค.66 จำนวนเงิน 120,000 บาท</t>
  </si>
  <si>
    <t>ได้รับจัดสรรไตรมาส 1 จำนวนเงิน 240,000 บาท</t>
  </si>
  <si>
    <t xml:space="preserve"> -  บาท</t>
  </si>
  <si>
    <t>สภ.เมืองแพร่ ภ.จว.แพร่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</si>
</sst>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sz val="12"/>
      <color theme="1"/>
      <name val="Angsana New"/>
      <family val="1"/>
    </font>
    <font>
      <b/>
      <sz val="14"/>
      <color rgb="FFFF0000"/>
      <name val="Angsana New"/>
      <family val="1"/>
    </font>
    <font>
      <sz val="14"/>
      <color rgb="FF7030A0"/>
      <name val="Angsana New"/>
      <family val="1"/>
    </font>
    <font>
      <b/>
      <sz val="14"/>
      <color rgb="FF7030A0"/>
      <name val="Angsana New"/>
      <family val="1"/>
    </font>
    <font>
      <b/>
      <sz val="12"/>
      <color rgb="FF7030A0"/>
      <name val="Angsana New"/>
      <family val="1"/>
    </font>
    <font>
      <sz val="12"/>
      <color rgb="FF0070C0"/>
      <name val="Angsana New"/>
      <family val="1"/>
    </font>
    <font>
      <b/>
      <sz val="14"/>
      <color theme="5"/>
      <name val="Angsana New"/>
      <family val="1"/>
    </font>
    <font>
      <b/>
      <sz val="14"/>
      <color theme="5" tint="-0.249977111117893"/>
      <name val="Angsana New"/>
      <family val="1"/>
    </font>
    <font>
      <sz val="14"/>
      <color theme="5" tint="-0.249977111117893"/>
      <name val="Angsana New"/>
      <family val="1"/>
    </font>
    <font>
      <sz val="12"/>
      <color theme="5" tint="-0.249977111117893"/>
      <name val="Angsana New"/>
      <family val="1"/>
    </font>
    <font>
      <sz val="14"/>
      <color theme="5" tint="-0.499984740745262"/>
      <name val="Angsana New"/>
      <family val="1"/>
    </font>
    <font>
      <b/>
      <sz val="14"/>
      <color theme="5" tint="-0.499984740745262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2" borderId="0" xfId="0" applyFont="1" applyFill="1" applyAlignment="1">
      <alignment horizontal="center" vertical="top"/>
    </xf>
    <xf numFmtId="187" fontId="5" fillId="3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vertical="top"/>
    </xf>
    <xf numFmtId="187" fontId="5" fillId="3" borderId="1" xfId="1" applyNumberFormat="1" applyFont="1" applyFill="1" applyBorder="1" applyAlignment="1">
      <alignment vertical="top"/>
    </xf>
    <xf numFmtId="0" fontId="6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center" vertical="top"/>
    </xf>
    <xf numFmtId="0" fontId="5" fillId="3" borderId="3" xfId="0" applyFont="1" applyFill="1" applyBorder="1" applyAlignment="1">
      <alignment horizontal="center" vertical="top"/>
    </xf>
    <xf numFmtId="0" fontId="5" fillId="3" borderId="4" xfId="0" applyFont="1" applyFill="1" applyBorder="1" applyAlignment="1">
      <alignment horizontal="center" vertical="top"/>
    </xf>
    <xf numFmtId="0" fontId="9" fillId="4" borderId="0" xfId="0" applyFont="1" applyFill="1" applyAlignment="1">
      <alignment horizontal="left" vertical="top"/>
    </xf>
    <xf numFmtId="0" fontId="2" fillId="4" borderId="0" xfId="0" applyFont="1" applyFill="1" applyAlignment="1">
      <alignment horizontal="center" vertical="top"/>
    </xf>
    <xf numFmtId="0" fontId="8" fillId="4" borderId="0" xfId="0" applyFont="1" applyFill="1" applyAlignment="1">
      <alignment vertical="top"/>
    </xf>
    <xf numFmtId="0" fontId="3" fillId="4" borderId="0" xfId="0" applyFont="1" applyFill="1" applyAlignment="1">
      <alignment vertical="top"/>
    </xf>
    <xf numFmtId="0" fontId="10" fillId="4" borderId="5" xfId="0" applyFont="1" applyFill="1" applyBorder="1" applyAlignment="1">
      <alignment horizontal="center" vertical="top"/>
    </xf>
    <xf numFmtId="0" fontId="10" fillId="4" borderId="6" xfId="0" applyFont="1" applyFill="1" applyBorder="1" applyAlignment="1">
      <alignment horizontal="center" vertical="top"/>
    </xf>
    <xf numFmtId="0" fontId="10" fillId="4" borderId="7" xfId="0" applyFont="1" applyFill="1" applyBorder="1" applyAlignment="1">
      <alignment horizontal="center" vertical="top"/>
    </xf>
    <xf numFmtId="0" fontId="11" fillId="4" borderId="8" xfId="0" applyFont="1" applyFill="1" applyBorder="1" applyAlignment="1">
      <alignment vertical="top"/>
    </xf>
    <xf numFmtId="0" fontId="11" fillId="4" borderId="0" xfId="0" applyFont="1" applyFill="1" applyAlignment="1">
      <alignment vertical="top"/>
    </xf>
    <xf numFmtId="0" fontId="11" fillId="4" borderId="9" xfId="0" applyFont="1" applyFill="1" applyBorder="1" applyAlignment="1">
      <alignment vertical="top"/>
    </xf>
    <xf numFmtId="0" fontId="11" fillId="4" borderId="9" xfId="0" applyFont="1" applyFill="1" applyBorder="1" applyAlignment="1">
      <alignment horizontal="center" vertical="top"/>
    </xf>
    <xf numFmtId="0" fontId="11" fillId="4" borderId="9" xfId="0" applyFont="1" applyFill="1" applyBorder="1" applyAlignment="1">
      <alignment horizontal="right" vertical="top"/>
    </xf>
    <xf numFmtId="0" fontId="10" fillId="4" borderId="8" xfId="0" applyFont="1" applyFill="1" applyBorder="1" applyAlignment="1">
      <alignment vertical="top"/>
    </xf>
    <xf numFmtId="3" fontId="11" fillId="4" borderId="9" xfId="0" applyNumberFormat="1" applyFont="1" applyFill="1" applyBorder="1" applyAlignment="1">
      <alignment horizontal="right" vertical="top"/>
    </xf>
    <xf numFmtId="0" fontId="12" fillId="4" borderId="10" xfId="0" applyFont="1" applyFill="1" applyBorder="1" applyAlignment="1">
      <alignment vertical="top"/>
    </xf>
    <xf numFmtId="0" fontId="12" fillId="4" borderId="11" xfId="0" applyFont="1" applyFill="1" applyBorder="1" applyAlignment="1">
      <alignment vertical="top"/>
    </xf>
    <xf numFmtId="0" fontId="12" fillId="4" borderId="12" xfId="0" applyFont="1" applyFill="1" applyBorder="1" applyAlignment="1">
      <alignment vertical="top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view="pageLayout" zoomScaleNormal="100" workbookViewId="0">
      <selection activeCell="N9" sqref="N9"/>
    </sheetView>
  </sheetViews>
  <sheetFormatPr defaultRowHeight="21" x14ac:dyDescent="0.2"/>
  <cols>
    <col min="1" max="1" width="29.125" style="1" customWidth="1"/>
    <col min="2" max="2" width="8.375" style="1" customWidth="1"/>
    <col min="3" max="3" width="8.5" style="1" customWidth="1"/>
    <col min="4" max="4" width="7.875" style="1" bestFit="1" customWidth="1"/>
    <col min="5" max="5" width="8.75" style="1" bestFit="1" customWidth="1"/>
    <col min="6" max="6" width="7.875" style="1" bestFit="1" customWidth="1"/>
    <col min="7" max="7" width="8.5" style="1" bestFit="1" customWidth="1"/>
    <col min="8" max="8" width="7.875" style="1" bestFit="1" customWidth="1"/>
    <col min="9" max="9" width="9.25" style="1" bestFit="1" customWidth="1"/>
    <col min="10" max="10" width="11.5" style="1" bestFit="1" customWidth="1"/>
    <col min="11" max="11" width="12" style="1" bestFit="1" customWidth="1"/>
    <col min="12" max="12" width="9.625" style="1" bestFit="1" customWidth="1"/>
    <col min="13" max="16384" width="9" style="1"/>
  </cols>
  <sheetData>
    <row r="1" spans="1:12" ht="20.25" customHeight="1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3"/>
    </row>
    <row r="2" spans="1:12" ht="20.25" customHeight="1" x14ac:dyDescent="0.2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0.25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6.25" customHeight="1" x14ac:dyDescent="0.2">
      <c r="A4" s="3" t="s">
        <v>50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20.25" customHeight="1" x14ac:dyDescent="0.2">
      <c r="A5" s="5" t="s">
        <v>22</v>
      </c>
      <c r="B5" s="6" t="s">
        <v>2</v>
      </c>
      <c r="C5" s="6"/>
      <c r="D5" s="6" t="s">
        <v>3</v>
      </c>
      <c r="E5" s="6"/>
      <c r="F5" s="6" t="s">
        <v>4</v>
      </c>
      <c r="G5" s="6"/>
      <c r="H5" s="6" t="s">
        <v>5</v>
      </c>
      <c r="I5" s="6"/>
      <c r="J5" s="7" t="s">
        <v>6</v>
      </c>
      <c r="K5" s="7"/>
      <c r="L5" s="7"/>
    </row>
    <row r="6" spans="1:12" ht="20.25" customHeight="1" x14ac:dyDescent="0.2">
      <c r="A6" s="5"/>
      <c r="B6" s="8" t="s">
        <v>7</v>
      </c>
      <c r="C6" s="8" t="s">
        <v>8</v>
      </c>
      <c r="D6" s="8" t="s">
        <v>9</v>
      </c>
      <c r="E6" s="8" t="s">
        <v>10</v>
      </c>
      <c r="F6" s="8" t="s">
        <v>11</v>
      </c>
      <c r="G6" s="8" t="s">
        <v>12</v>
      </c>
      <c r="H6" s="8" t="s">
        <v>13</v>
      </c>
      <c r="I6" s="8" t="s">
        <v>14</v>
      </c>
      <c r="J6" s="8" t="s">
        <v>15</v>
      </c>
      <c r="K6" s="8" t="s">
        <v>16</v>
      </c>
      <c r="L6" s="8" t="s">
        <v>17</v>
      </c>
    </row>
    <row r="7" spans="1:12" ht="20.25" customHeight="1" x14ac:dyDescent="0.2">
      <c r="A7" s="8" t="s">
        <v>41</v>
      </c>
      <c r="B7" s="9">
        <v>120000</v>
      </c>
      <c r="C7" s="9">
        <v>120000</v>
      </c>
      <c r="D7" s="9"/>
      <c r="E7" s="9"/>
      <c r="F7" s="9"/>
      <c r="G7" s="9"/>
      <c r="H7" s="9"/>
      <c r="I7" s="9"/>
      <c r="J7" s="9">
        <f>B7+D7+F7+H7</f>
        <v>120000</v>
      </c>
      <c r="K7" s="9">
        <f>C7+E7+G7+I7</f>
        <v>120000</v>
      </c>
      <c r="L7" s="9">
        <f>J7-K7</f>
        <v>0</v>
      </c>
    </row>
    <row r="8" spans="1:12" ht="20.25" customHeight="1" x14ac:dyDescent="0.2">
      <c r="A8" s="8" t="s">
        <v>18</v>
      </c>
      <c r="B8" s="9">
        <v>240000</v>
      </c>
      <c r="C8" s="9">
        <v>240000</v>
      </c>
      <c r="D8" s="9"/>
      <c r="E8" s="9"/>
      <c r="F8" s="9"/>
      <c r="G8" s="9"/>
      <c r="H8" s="9"/>
      <c r="I8" s="9"/>
      <c r="J8" s="9">
        <f t="shared" ref="J8" si="0">B8+D8+F8+H8</f>
        <v>240000</v>
      </c>
      <c r="K8" s="9">
        <f t="shared" ref="K8" si="1">C8+E8+G8+I8</f>
        <v>240000</v>
      </c>
      <c r="L8" s="9">
        <f t="shared" ref="L8" si="2">J8-K8</f>
        <v>0</v>
      </c>
    </row>
    <row r="9" spans="1:12" ht="43.5" customHeight="1" x14ac:dyDescent="0.2">
      <c r="A9" s="10" t="s">
        <v>19</v>
      </c>
      <c r="B9" s="4" t="s">
        <v>23</v>
      </c>
      <c r="C9" s="4" t="s">
        <v>23</v>
      </c>
      <c r="D9" s="4"/>
      <c r="E9" s="4"/>
      <c r="F9" s="4"/>
      <c r="G9" s="4"/>
      <c r="H9" s="4"/>
      <c r="I9" s="4"/>
      <c r="J9" s="4" t="s">
        <v>23</v>
      </c>
      <c r="K9" s="4" t="s">
        <v>23</v>
      </c>
      <c r="L9" s="4" t="s">
        <v>23</v>
      </c>
    </row>
    <row r="10" spans="1:12" ht="20.25" customHeight="1" x14ac:dyDescent="0.2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1:12" ht="20.25" customHeight="1" x14ac:dyDescent="0.2">
      <c r="A11" s="11" t="s">
        <v>20</v>
      </c>
      <c r="B11" s="9">
        <f>SUM(B7:B9)</f>
        <v>360000</v>
      </c>
      <c r="C11" s="9">
        <f t="shared" ref="C11:L11" si="3">SUM(C7:C9)</f>
        <v>360000</v>
      </c>
      <c r="D11" s="9">
        <f t="shared" si="3"/>
        <v>0</v>
      </c>
      <c r="E11" s="9">
        <f t="shared" si="3"/>
        <v>0</v>
      </c>
      <c r="F11" s="9">
        <f t="shared" si="3"/>
        <v>0</v>
      </c>
      <c r="G11" s="9">
        <f t="shared" si="3"/>
        <v>0</v>
      </c>
      <c r="H11" s="9">
        <f t="shared" si="3"/>
        <v>0</v>
      </c>
      <c r="I11" s="9">
        <f t="shared" si="3"/>
        <v>0</v>
      </c>
      <c r="J11" s="9">
        <f t="shared" si="3"/>
        <v>360000</v>
      </c>
      <c r="K11" s="9">
        <f t="shared" si="3"/>
        <v>360000</v>
      </c>
      <c r="L11" s="9">
        <f t="shared" si="3"/>
        <v>0</v>
      </c>
    </row>
    <row r="12" spans="1:12" ht="20.25" customHeight="1" x14ac:dyDescent="0.2">
      <c r="A12" s="11" t="s">
        <v>21</v>
      </c>
      <c r="B12" s="12">
        <v>33</v>
      </c>
      <c r="C12" s="13"/>
      <c r="D12" s="12"/>
      <c r="E12" s="13"/>
      <c r="F12" s="12"/>
      <c r="G12" s="13"/>
      <c r="H12" s="12"/>
      <c r="I12" s="13"/>
      <c r="J12" s="12">
        <f>SUM(B12:I12)</f>
        <v>33</v>
      </c>
      <c r="K12" s="14"/>
      <c r="L12" s="13"/>
    </row>
    <row r="13" spans="1:12" ht="20.25" customHeight="1" x14ac:dyDescent="0.2">
      <c r="A13" s="15" t="s">
        <v>49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</row>
    <row r="14" spans="1:12" s="2" customFormat="1" ht="15.75" customHeight="1" x14ac:dyDescent="0.2">
      <c r="A14" s="17" t="s">
        <v>24</v>
      </c>
      <c r="B14" s="17"/>
      <c r="C14" s="17"/>
      <c r="D14" s="17"/>
      <c r="E14" s="17"/>
      <c r="F14" s="17"/>
      <c r="G14" s="17"/>
      <c r="H14" s="17"/>
      <c r="I14" s="17"/>
      <c r="J14" s="18"/>
      <c r="K14" s="18"/>
      <c r="L14" s="18"/>
    </row>
    <row r="15" spans="1:12" s="2" customFormat="1" ht="15.75" customHeight="1" thickBot="1" x14ac:dyDescent="0.25">
      <c r="A15" s="17" t="s">
        <v>25</v>
      </c>
      <c r="B15" s="17"/>
      <c r="C15" s="17"/>
      <c r="D15" s="17"/>
      <c r="E15" s="17"/>
      <c r="F15" s="17"/>
      <c r="G15" s="17"/>
      <c r="H15" s="17"/>
      <c r="I15" s="17"/>
      <c r="J15" s="18"/>
      <c r="K15" s="18"/>
      <c r="L15" s="18"/>
    </row>
    <row r="16" spans="1:12" s="2" customFormat="1" ht="15.75" customHeight="1" thickTop="1" x14ac:dyDescent="0.2">
      <c r="A16" s="17" t="s">
        <v>26</v>
      </c>
      <c r="B16" s="17"/>
      <c r="C16" s="17"/>
      <c r="D16" s="17"/>
      <c r="E16" s="17"/>
      <c r="F16" s="17"/>
      <c r="G16" s="17"/>
      <c r="H16" s="17"/>
      <c r="I16" s="17"/>
      <c r="J16" s="19" t="s">
        <v>54</v>
      </c>
      <c r="K16" s="20"/>
      <c r="L16" s="21"/>
    </row>
    <row r="17" spans="1:12" s="2" customFormat="1" ht="15.75" customHeight="1" x14ac:dyDescent="0.2">
      <c r="A17" s="17" t="s">
        <v>27</v>
      </c>
      <c r="B17" s="17"/>
      <c r="C17" s="17"/>
      <c r="D17" s="17"/>
      <c r="E17" s="17"/>
      <c r="F17" s="17"/>
      <c r="G17" s="17"/>
      <c r="H17" s="17"/>
      <c r="I17" s="17"/>
      <c r="J17" s="22" t="s">
        <v>51</v>
      </c>
      <c r="K17" s="23"/>
      <c r="L17" s="24"/>
    </row>
    <row r="18" spans="1:12" s="2" customFormat="1" ht="15.75" customHeight="1" x14ac:dyDescent="0.2">
      <c r="A18" s="17" t="s">
        <v>28</v>
      </c>
      <c r="B18" s="17"/>
      <c r="C18" s="17"/>
      <c r="D18" s="17"/>
      <c r="E18" s="17"/>
      <c r="F18" s="17"/>
      <c r="G18" s="17"/>
      <c r="H18" s="17"/>
      <c r="I18" s="17"/>
      <c r="J18" s="22" t="s">
        <v>52</v>
      </c>
      <c r="K18" s="23"/>
      <c r="L18" s="24"/>
    </row>
    <row r="19" spans="1:12" s="2" customFormat="1" ht="15.75" customHeight="1" x14ac:dyDescent="0.2">
      <c r="A19" s="17" t="s">
        <v>29</v>
      </c>
      <c r="B19" s="17"/>
      <c r="C19" s="17"/>
      <c r="D19" s="17"/>
      <c r="E19" s="17"/>
      <c r="F19" s="17"/>
      <c r="G19" s="17"/>
      <c r="H19" s="17"/>
      <c r="I19" s="17"/>
      <c r="J19" s="22" t="s">
        <v>42</v>
      </c>
      <c r="K19" s="23"/>
      <c r="L19" s="24"/>
    </row>
    <row r="20" spans="1:12" s="2" customFormat="1" ht="15.75" customHeight="1" x14ac:dyDescent="0.2">
      <c r="A20" s="17" t="s">
        <v>30</v>
      </c>
      <c r="B20" s="17"/>
      <c r="C20" s="17"/>
      <c r="D20" s="17"/>
      <c r="E20" s="17"/>
      <c r="F20" s="17"/>
      <c r="G20" s="17"/>
      <c r="H20" s="17"/>
      <c r="I20" s="17"/>
      <c r="J20" s="22" t="s">
        <v>43</v>
      </c>
      <c r="K20" s="23"/>
      <c r="L20" s="25" t="s">
        <v>23</v>
      </c>
    </row>
    <row r="21" spans="1:12" s="2" customFormat="1" ht="15.75" customHeight="1" x14ac:dyDescent="0.2">
      <c r="A21" s="17" t="s">
        <v>31</v>
      </c>
      <c r="B21" s="17"/>
      <c r="C21" s="17"/>
      <c r="D21" s="17"/>
      <c r="E21" s="17"/>
      <c r="F21" s="17"/>
      <c r="G21" s="17"/>
      <c r="H21" s="17"/>
      <c r="I21" s="17"/>
      <c r="J21" s="22" t="s">
        <v>44</v>
      </c>
      <c r="K21" s="23"/>
      <c r="L21" s="25" t="s">
        <v>23</v>
      </c>
    </row>
    <row r="22" spans="1:12" s="2" customFormat="1" ht="15.75" customHeight="1" x14ac:dyDescent="0.2">
      <c r="A22" s="17" t="s">
        <v>32</v>
      </c>
      <c r="B22" s="17"/>
      <c r="C22" s="17"/>
      <c r="D22" s="17"/>
      <c r="E22" s="17"/>
      <c r="F22" s="17"/>
      <c r="G22" s="17"/>
      <c r="H22" s="17"/>
      <c r="I22" s="17"/>
      <c r="J22" s="22" t="s">
        <v>45</v>
      </c>
      <c r="K22" s="23"/>
      <c r="L22" s="25" t="s">
        <v>23</v>
      </c>
    </row>
    <row r="23" spans="1:12" s="2" customFormat="1" ht="15.75" customHeight="1" x14ac:dyDescent="0.2">
      <c r="A23" s="17" t="s">
        <v>33</v>
      </c>
      <c r="B23" s="17"/>
      <c r="C23" s="17"/>
      <c r="D23" s="17"/>
      <c r="E23" s="17"/>
      <c r="F23" s="17"/>
      <c r="G23" s="17"/>
      <c r="H23" s="17"/>
      <c r="I23" s="17"/>
      <c r="J23" s="22" t="s">
        <v>46</v>
      </c>
      <c r="K23" s="23"/>
      <c r="L23" s="26">
        <v>360000</v>
      </c>
    </row>
    <row r="24" spans="1:12" s="2" customFormat="1" ht="15.75" customHeight="1" x14ac:dyDescent="0.2">
      <c r="A24" s="17" t="s">
        <v>34</v>
      </c>
      <c r="B24" s="17"/>
      <c r="C24" s="17"/>
      <c r="D24" s="17"/>
      <c r="E24" s="17"/>
      <c r="F24" s="17"/>
      <c r="G24" s="17"/>
      <c r="H24" s="17"/>
      <c r="I24" s="17"/>
      <c r="J24" s="27" t="s">
        <v>47</v>
      </c>
      <c r="K24" s="23"/>
      <c r="L24" s="28">
        <v>360000</v>
      </c>
    </row>
    <row r="25" spans="1:12" s="2" customFormat="1" ht="15.75" customHeight="1" x14ac:dyDescent="0.2">
      <c r="A25" s="17" t="s">
        <v>35</v>
      </c>
      <c r="B25" s="17"/>
      <c r="C25" s="17"/>
      <c r="D25" s="17"/>
      <c r="E25" s="17"/>
      <c r="F25" s="17"/>
      <c r="G25" s="17"/>
      <c r="H25" s="17"/>
      <c r="I25" s="17"/>
      <c r="J25" s="27" t="s">
        <v>48</v>
      </c>
      <c r="K25" s="23"/>
      <c r="L25" s="26" t="s">
        <v>53</v>
      </c>
    </row>
    <row r="26" spans="1:12" s="2" customFormat="1" ht="15.75" customHeight="1" thickBot="1" x14ac:dyDescent="0.25">
      <c r="A26" s="17" t="s">
        <v>36</v>
      </c>
      <c r="B26" s="17"/>
      <c r="C26" s="17"/>
      <c r="D26" s="17"/>
      <c r="E26" s="17"/>
      <c r="F26" s="17"/>
      <c r="G26" s="17"/>
      <c r="H26" s="17"/>
      <c r="I26" s="17"/>
      <c r="J26" s="29"/>
      <c r="K26" s="30"/>
      <c r="L26" s="31"/>
    </row>
    <row r="27" spans="1:12" s="2" customFormat="1" ht="15.75" customHeight="1" thickTop="1" x14ac:dyDescent="0.2">
      <c r="A27" s="17" t="s">
        <v>37</v>
      </c>
      <c r="B27" s="17"/>
      <c r="C27" s="17"/>
      <c r="D27" s="17"/>
      <c r="E27" s="17"/>
      <c r="F27" s="17"/>
      <c r="G27" s="17"/>
      <c r="H27" s="17"/>
      <c r="I27" s="17"/>
      <c r="J27" s="18"/>
      <c r="K27" s="18"/>
      <c r="L27" s="18"/>
    </row>
    <row r="28" spans="1:12" s="2" customFormat="1" ht="15.75" customHeight="1" x14ac:dyDescent="0.2">
      <c r="A28" s="17" t="s">
        <v>38</v>
      </c>
      <c r="B28" s="17"/>
      <c r="C28" s="17"/>
      <c r="D28" s="17"/>
      <c r="E28" s="17"/>
      <c r="F28" s="17"/>
      <c r="G28" s="17"/>
      <c r="H28" s="17"/>
      <c r="I28" s="17"/>
      <c r="J28" s="18"/>
      <c r="K28" s="18"/>
      <c r="L28" s="18"/>
    </row>
    <row r="29" spans="1:12" s="2" customFormat="1" ht="15.75" customHeight="1" x14ac:dyDescent="0.2">
      <c r="A29" s="17" t="s">
        <v>39</v>
      </c>
      <c r="B29" s="17"/>
      <c r="C29" s="17"/>
      <c r="D29" s="17"/>
      <c r="E29" s="17"/>
      <c r="F29" s="17"/>
      <c r="G29" s="17"/>
      <c r="H29" s="17"/>
      <c r="I29" s="17"/>
      <c r="J29" s="17"/>
      <c r="K29" s="18"/>
      <c r="L29" s="18"/>
    </row>
    <row r="30" spans="1:12" s="2" customFormat="1" ht="15.75" customHeight="1" x14ac:dyDescent="0.2">
      <c r="A30" s="17" t="s">
        <v>40</v>
      </c>
      <c r="B30" s="17"/>
      <c r="C30" s="17"/>
      <c r="D30" s="17"/>
      <c r="E30" s="17"/>
      <c r="F30" s="17"/>
      <c r="G30" s="17"/>
      <c r="H30" s="17"/>
      <c r="I30" s="17"/>
      <c r="J30" s="17"/>
      <c r="K30" s="18"/>
      <c r="L30" s="18"/>
    </row>
    <row r="31" spans="1:12" s="2" customFormat="1" ht="15.75" customHeight="1" x14ac:dyDescent="0.2"/>
    <row r="32" spans="1:1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</sheetData>
  <mergeCells count="15">
    <mergeCell ref="A5:A6"/>
    <mergeCell ref="A2:L2"/>
    <mergeCell ref="A3:L3"/>
    <mergeCell ref="A4:L4"/>
    <mergeCell ref="B5:C5"/>
    <mergeCell ref="D5:E5"/>
    <mergeCell ref="F5:G5"/>
    <mergeCell ref="H5:I5"/>
    <mergeCell ref="J5:L5"/>
    <mergeCell ref="J16:L16"/>
    <mergeCell ref="B12:C12"/>
    <mergeCell ref="D12:E12"/>
    <mergeCell ref="F12:G12"/>
    <mergeCell ref="H12:I12"/>
    <mergeCell ref="J12:L12"/>
  </mergeCells>
  <pageMargins left="0.4375" right="0.11458333333333333" top="0.19791666666666666" bottom="0.27083333333333331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Nattawit Attawong</dc:creator>
  <cp:lastModifiedBy>Admin</cp:lastModifiedBy>
  <cp:lastPrinted>2024-04-03T03:16:43Z</cp:lastPrinted>
  <dcterms:created xsi:type="dcterms:W3CDTF">2024-03-15T04:25:44Z</dcterms:created>
  <dcterms:modified xsi:type="dcterms:W3CDTF">2024-04-06T11:21:49Z</dcterms:modified>
</cp:coreProperties>
</file>